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405" yWindow="180" windowWidth="11400" windowHeight="1089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<sst xmlns="http://schemas.openxmlformats.org/spreadsheetml/2006/main" count="65" uniqueCount="41">
  <si>
    <t>Лекции</t>
  </si>
  <si>
    <t>Экзамен</t>
  </si>
  <si>
    <t>Зачет</t>
  </si>
  <si>
    <t>Курсовая работа</t>
  </si>
  <si>
    <t>Курсовой проект</t>
  </si>
  <si>
    <t>ЛПЗ</t>
  </si>
  <si>
    <t>Маркетинг</t>
  </si>
  <si>
    <t>Макроэкономическое планирование и прогнозирование</t>
  </si>
  <si>
    <t>Финансовый менеджмент</t>
  </si>
  <si>
    <t>Международные финансы</t>
  </si>
  <si>
    <t>Налоговая система РФ</t>
  </si>
  <si>
    <t>Финансовые рынки</t>
  </si>
  <si>
    <t>Оценки стоимости бизнеса</t>
  </si>
  <si>
    <t>Финансы организаций (предприятий)</t>
  </si>
  <si>
    <t>График</t>
  </si>
  <si>
    <t>учебной нагрузки ускоренного высшего образования</t>
  </si>
  <si>
    <t>№ п/п</t>
  </si>
  <si>
    <t>Наименование дисциплин</t>
  </si>
  <si>
    <t>Практические</t>
  </si>
  <si>
    <t>3 курс 5 семестр</t>
  </si>
  <si>
    <t>направление 38.03.01: "Экономика"</t>
  </si>
  <si>
    <t>с оценкой</t>
  </si>
  <si>
    <t>Выдача заданий на производственную пр-ку (по получению …)</t>
  </si>
  <si>
    <t>3 курс 6 семестр</t>
  </si>
  <si>
    <t>4 курс 7 семестр</t>
  </si>
  <si>
    <t>Выдача заданий на преддипломную практику</t>
  </si>
  <si>
    <t>Общее кол-во час.</t>
  </si>
  <si>
    <t>Контрольная раб.</t>
  </si>
  <si>
    <t>Учебная практика (по получению первичных …) 1,5 з.е.</t>
  </si>
  <si>
    <t>Физическая культура и спорт</t>
  </si>
  <si>
    <t>Учебная практика (научно-исследовательской …) 4,5 з.е.</t>
  </si>
  <si>
    <t>Защита отчетов по производственной пр-ке (по получению …) 4,5 з.е.</t>
  </si>
  <si>
    <t>Защита отчетов по преддипломной практике 1,5 з.е.</t>
  </si>
  <si>
    <t>Элективный курс по физической культуре</t>
  </si>
  <si>
    <t>бакалавры        набор 2014</t>
  </si>
  <si>
    <t>профиль: "Финансы и кредит"</t>
  </si>
  <si>
    <t xml:space="preserve">КПВ: Математические методы управления  рисками </t>
  </si>
  <si>
    <t>КПВ: Математическое моделирование социально-экономических процессов и систем</t>
  </si>
  <si>
    <t>КПВ: Финансовый инжиниринг</t>
  </si>
  <si>
    <t>КПВ: Финансовый анализ</t>
  </si>
  <si>
    <t>КПВ: Учет в банках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</si>
</sst>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"/>
    <numFmt numFmtId="178" formatCode="0.0000"/>
    <numFmt numFmtId="179" formatCode="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sz val="10"/>
      <name val="Times New Roman Cyr"/>
      <family val="0"/>
    </font>
    <font>
      <b/>
      <sz val="20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textRotation="90"/>
    </xf>
    <xf numFmtId="0" fontId="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wrapText="1"/>
    </xf>
    <xf numFmtId="0" fontId="0" fillId="0" borderId="20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6" xfId="0" applyBorder="1" applyAlignment="1">
      <alignment wrapText="1"/>
    </xf>
    <xf numFmtId="0" fontId="3" fillId="0" borderId="22" xfId="0" applyFont="1" applyBorder="1" applyAlignment="1">
      <alignment horizontal="center" vertical="center"/>
    </xf>
    <xf numFmtId="0" fontId="0" fillId="0" borderId="20" xfId="0" applyBorder="1" applyAlignment="1">
      <alignment wrapText="1"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Border="1" applyAlignment="1">
      <alignment wrapText="1"/>
    </xf>
    <xf numFmtId="0" fontId="3" fillId="0" borderId="2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textRotation="90"/>
    </xf>
    <xf numFmtId="0" fontId="9" fillId="0" borderId="26" xfId="0" applyFont="1" applyBorder="1" applyAlignment="1">
      <alignment horizontal="center" textRotation="90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3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3"/>
  <sheetViews>
    <sheetView tabSelected="1" zoomScale="91" zoomScaleNormal="91" zoomScalePageLayoutView="0" workbookViewId="0" topLeftCell="A25">
      <selection activeCell="O38" sqref="O38"/>
    </sheetView>
  </sheetViews>
  <sheetFormatPr defaultColWidth="9.00390625" defaultRowHeight="12.75"/>
  <cols>
    <col min="1" max="1" width="9.375" style="0" customWidth="1"/>
    <col min="2" max="2" width="3.125" style="0" customWidth="1"/>
    <col min="3" max="3" width="47.625" style="0" customWidth="1"/>
    <col min="4" max="7" width="5.375" style="0" customWidth="1"/>
    <col min="8" max="8" width="4.75390625" style="0" customWidth="1"/>
    <col min="9" max="11" width="4.00390625" style="0" customWidth="1"/>
    <col min="12" max="12" width="3.375" style="0" customWidth="1"/>
    <col min="13" max="13" width="4.625" style="0" customWidth="1"/>
  </cols>
  <sheetData>
    <row r="1" spans="10:11" ht="12.75">
      <c r="J1" s="36"/>
      <c r="K1" s="2"/>
    </row>
    <row r="2" spans="4:11" ht="12.75">
      <c r="D2" s="2"/>
      <c r="E2" s="2"/>
      <c r="F2" s="2"/>
      <c r="G2" s="2"/>
      <c r="H2" s="2"/>
      <c r="I2" s="2"/>
      <c r="J2" s="36"/>
      <c r="K2" s="2"/>
    </row>
    <row r="3" spans="2:12" ht="25.5">
      <c r="B3" s="50" t="s">
        <v>14</v>
      </c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2:12" ht="16.5" customHeight="1">
      <c r="B4" s="48" t="s">
        <v>15</v>
      </c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2:12" ht="16.5" customHeight="1">
      <c r="B5" s="48" t="s">
        <v>20</v>
      </c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2:12" ht="16.5" customHeight="1">
      <c r="B6" s="48" t="s">
        <v>35</v>
      </c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2:12" ht="16.5" customHeight="1">
      <c r="B7" s="48" t="s">
        <v>34</v>
      </c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2:12" ht="12.7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4:12" ht="12.75">
      <c r="D9" s="2"/>
      <c r="E9" s="2"/>
      <c r="F9" s="2"/>
      <c r="G9" s="2"/>
      <c r="H9" s="2"/>
      <c r="I9" s="2"/>
      <c r="J9" s="2"/>
      <c r="K9" s="2"/>
      <c r="L9" s="2"/>
    </row>
    <row r="10" spans="2:12" ht="16.5" thickBot="1">
      <c r="B10" s="49" t="s">
        <v>19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</row>
    <row r="11" spans="2:12" ht="78" thickBot="1">
      <c r="B11" s="4" t="s">
        <v>16</v>
      </c>
      <c r="C11" s="5" t="s">
        <v>17</v>
      </c>
      <c r="D11" s="42" t="s">
        <v>26</v>
      </c>
      <c r="E11" s="42" t="s">
        <v>0</v>
      </c>
      <c r="F11" s="42" t="s">
        <v>5</v>
      </c>
      <c r="G11" s="42" t="s">
        <v>18</v>
      </c>
      <c r="H11" s="42" t="s">
        <v>1</v>
      </c>
      <c r="I11" s="42" t="s">
        <v>2</v>
      </c>
      <c r="J11" s="42" t="s">
        <v>27</v>
      </c>
      <c r="K11" s="42" t="s">
        <v>3</v>
      </c>
      <c r="L11" s="43" t="s">
        <v>4</v>
      </c>
    </row>
    <row r="12" spans="2:13" ht="12.75">
      <c r="B12" s="6">
        <v>1</v>
      </c>
      <c r="C12" s="7" t="s">
        <v>9</v>
      </c>
      <c r="D12" s="8">
        <v>10</v>
      </c>
      <c r="E12" s="8">
        <v>4</v>
      </c>
      <c r="F12" s="8">
        <v>6</v>
      </c>
      <c r="G12" s="8"/>
      <c r="H12" s="9">
        <v>1</v>
      </c>
      <c r="I12" s="9"/>
      <c r="J12" s="9">
        <v>1</v>
      </c>
      <c r="K12" s="9"/>
      <c r="L12" s="10"/>
      <c r="M12" s="3"/>
    </row>
    <row r="13" spans="2:13" ht="12.75">
      <c r="B13" s="11">
        <v>2</v>
      </c>
      <c r="C13" s="12" t="s">
        <v>10</v>
      </c>
      <c r="D13" s="13">
        <v>12</v>
      </c>
      <c r="E13" s="13">
        <v>6</v>
      </c>
      <c r="F13" s="13">
        <v>6</v>
      </c>
      <c r="G13" s="13"/>
      <c r="H13" s="14">
        <v>1</v>
      </c>
      <c r="I13" s="14"/>
      <c r="J13" s="14">
        <v>1</v>
      </c>
      <c r="K13" s="15"/>
      <c r="L13" s="16"/>
      <c r="M13" s="3"/>
    </row>
    <row r="14" spans="2:13" ht="12.75">
      <c r="B14" s="11">
        <v>3</v>
      </c>
      <c r="C14" s="12" t="s">
        <v>13</v>
      </c>
      <c r="D14" s="13">
        <v>10</v>
      </c>
      <c r="E14" s="13">
        <v>6</v>
      </c>
      <c r="F14" s="13">
        <v>4</v>
      </c>
      <c r="G14" s="13"/>
      <c r="H14" s="14">
        <v>1</v>
      </c>
      <c r="I14" s="14"/>
      <c r="J14" s="14"/>
      <c r="K14" s="30">
        <v>1</v>
      </c>
      <c r="L14" s="16"/>
      <c r="M14" s="3"/>
    </row>
    <row r="15" spans="2:13" ht="12.75">
      <c r="B15" s="11">
        <v>4</v>
      </c>
      <c r="C15" s="17" t="s">
        <v>6</v>
      </c>
      <c r="D15" s="18">
        <v>8</v>
      </c>
      <c r="E15" s="18">
        <v>4</v>
      </c>
      <c r="F15" s="18"/>
      <c r="G15" s="18">
        <v>4</v>
      </c>
      <c r="H15" s="15"/>
      <c r="I15" s="15">
        <v>1</v>
      </c>
      <c r="J15" s="15">
        <v>1</v>
      </c>
      <c r="K15" s="15"/>
      <c r="L15" s="16"/>
      <c r="M15" s="3"/>
    </row>
    <row r="16" spans="2:13" ht="12.75">
      <c r="B16" s="11">
        <v>5</v>
      </c>
      <c r="C16" s="20" t="s">
        <v>11</v>
      </c>
      <c r="D16" s="13">
        <v>12</v>
      </c>
      <c r="E16" s="18">
        <v>4</v>
      </c>
      <c r="F16" s="18"/>
      <c r="G16" s="18">
        <v>8</v>
      </c>
      <c r="H16" s="15">
        <v>1</v>
      </c>
      <c r="I16" s="15"/>
      <c r="J16" s="15"/>
      <c r="K16" s="30"/>
      <c r="L16" s="16"/>
      <c r="M16" s="3"/>
    </row>
    <row r="17" spans="2:13" ht="12.75">
      <c r="B17" s="11">
        <v>6</v>
      </c>
      <c r="C17" s="24" t="s">
        <v>36</v>
      </c>
      <c r="D17" s="13">
        <v>4</v>
      </c>
      <c r="E17" s="13">
        <v>4</v>
      </c>
      <c r="F17" s="13"/>
      <c r="G17" s="13"/>
      <c r="H17" s="14"/>
      <c r="I17" s="14">
        <v>1</v>
      </c>
      <c r="J17" s="15"/>
      <c r="K17" s="32"/>
      <c r="L17" s="16"/>
      <c r="M17" s="3"/>
    </row>
    <row r="18" spans="2:13" ht="26.25" thickBot="1">
      <c r="B18" s="28">
        <v>7</v>
      </c>
      <c r="C18" s="26" t="s">
        <v>37</v>
      </c>
      <c r="D18" s="21">
        <v>4</v>
      </c>
      <c r="E18" s="21">
        <v>4</v>
      </c>
      <c r="F18" s="21"/>
      <c r="G18" s="21"/>
      <c r="H18" s="29"/>
      <c r="I18" s="29">
        <v>1</v>
      </c>
      <c r="J18" s="29"/>
      <c r="K18" s="38"/>
      <c r="L18" s="23"/>
      <c r="M18" s="3"/>
    </row>
    <row r="19" spans="2:13" s="33" customFormat="1" ht="12.75">
      <c r="B19" s="34"/>
      <c r="C19" s="37"/>
      <c r="D19" s="2">
        <f aca="true" t="shared" si="0" ref="D19:L19">SUM(D12:D18)</f>
        <v>60</v>
      </c>
      <c r="E19" s="2">
        <f t="shared" si="0"/>
        <v>32</v>
      </c>
      <c r="F19" s="2">
        <f t="shared" si="0"/>
        <v>16</v>
      </c>
      <c r="G19" s="2">
        <f t="shared" si="0"/>
        <v>12</v>
      </c>
      <c r="H19" s="2">
        <f t="shared" si="0"/>
        <v>4</v>
      </c>
      <c r="I19" s="2">
        <f t="shared" si="0"/>
        <v>3</v>
      </c>
      <c r="J19" s="2">
        <f t="shared" si="0"/>
        <v>3</v>
      </c>
      <c r="K19" s="2">
        <f t="shared" si="0"/>
        <v>1</v>
      </c>
      <c r="L19" s="2">
        <f t="shared" si="0"/>
        <v>0</v>
      </c>
      <c r="M19" s="44"/>
    </row>
    <row r="20" spans="2:13" s="33" customFormat="1" ht="12.75">
      <c r="B20" s="34"/>
      <c r="C20" t="s">
        <v>28</v>
      </c>
      <c r="D20" s="2"/>
      <c r="E20" s="2"/>
      <c r="F20" s="2"/>
      <c r="G20" s="2"/>
      <c r="H20" s="2"/>
      <c r="I20" s="2">
        <v>1</v>
      </c>
      <c r="J20" s="2"/>
      <c r="K20" s="2"/>
      <c r="L20" s="2"/>
      <c r="M20" s="44"/>
    </row>
    <row r="21" spans="2:13" s="33" customFormat="1" ht="12.75">
      <c r="B21" s="34"/>
      <c r="C21" t="s">
        <v>30</v>
      </c>
      <c r="D21" s="2"/>
      <c r="E21" s="2"/>
      <c r="F21" s="2"/>
      <c r="G21" s="2"/>
      <c r="H21" s="2"/>
      <c r="I21" s="2">
        <v>1</v>
      </c>
      <c r="J21" s="36" t="s">
        <v>21</v>
      </c>
      <c r="K21" s="2"/>
      <c r="L21" s="2"/>
      <c r="M21" s="44"/>
    </row>
    <row r="22" spans="2:13" s="33" customFormat="1" ht="12.75">
      <c r="B22" s="34"/>
      <c r="C22" t="s">
        <v>22</v>
      </c>
      <c r="D22" s="2"/>
      <c r="E22" s="2"/>
      <c r="F22" s="2"/>
      <c r="G22" s="2"/>
      <c r="H22" s="2"/>
      <c r="I22" s="2"/>
      <c r="J22" s="36"/>
      <c r="K22" s="2"/>
      <c r="L22" s="2"/>
      <c r="M22" s="44"/>
    </row>
    <row r="23" spans="2:13" s="33" customFormat="1" ht="12.75">
      <c r="B23" s="34"/>
      <c r="C23"/>
      <c r="D23" s="2"/>
      <c r="E23" s="2"/>
      <c r="F23" s="2"/>
      <c r="G23" s="2"/>
      <c r="H23" s="2"/>
      <c r="I23" s="2"/>
      <c r="J23" s="36"/>
      <c r="K23" s="2"/>
      <c r="L23" s="2"/>
      <c r="M23" s="44"/>
    </row>
    <row r="24" spans="2:13" s="33" customFormat="1" ht="12.75">
      <c r="B24" s="34"/>
      <c r="C24"/>
      <c r="D24" s="2"/>
      <c r="E24" s="2"/>
      <c r="F24" s="2"/>
      <c r="G24" s="2"/>
      <c r="H24" s="2"/>
      <c r="I24" s="2"/>
      <c r="J24" s="36"/>
      <c r="K24" s="2"/>
      <c r="L24" s="2"/>
      <c r="M24" s="44"/>
    </row>
    <row r="25" spans="2:12" ht="16.5" thickBot="1">
      <c r="B25" s="49" t="s">
        <v>23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</row>
    <row r="26" spans="2:12" ht="78" thickBot="1">
      <c r="B26" s="4" t="s">
        <v>16</v>
      </c>
      <c r="C26" s="5" t="s">
        <v>17</v>
      </c>
      <c r="D26" s="42" t="s">
        <v>26</v>
      </c>
      <c r="E26" s="42" t="s">
        <v>0</v>
      </c>
      <c r="F26" s="42" t="s">
        <v>5</v>
      </c>
      <c r="G26" s="42" t="s">
        <v>18</v>
      </c>
      <c r="H26" s="42" t="s">
        <v>1</v>
      </c>
      <c r="I26" s="42" t="s">
        <v>2</v>
      </c>
      <c r="J26" s="42" t="s">
        <v>27</v>
      </c>
      <c r="K26" s="42" t="s">
        <v>3</v>
      </c>
      <c r="L26" s="43" t="s">
        <v>4</v>
      </c>
    </row>
    <row r="27" spans="2:13" s="33" customFormat="1" ht="12.75">
      <c r="B27" s="6">
        <v>1</v>
      </c>
      <c r="C27" s="7" t="s">
        <v>12</v>
      </c>
      <c r="D27" s="8">
        <v>8</v>
      </c>
      <c r="E27" s="8">
        <v>4</v>
      </c>
      <c r="F27" s="8">
        <v>4</v>
      </c>
      <c r="G27" s="8"/>
      <c r="H27" s="9">
        <v>1</v>
      </c>
      <c r="I27" s="9"/>
      <c r="J27" s="9">
        <v>1</v>
      </c>
      <c r="K27" s="9"/>
      <c r="L27" s="10"/>
      <c r="M27" s="44"/>
    </row>
    <row r="28" spans="2:13" s="33" customFormat="1" ht="12.75">
      <c r="B28" s="19">
        <v>2</v>
      </c>
      <c r="C28" s="12" t="s">
        <v>8</v>
      </c>
      <c r="D28" s="13">
        <v>16</v>
      </c>
      <c r="E28" s="13">
        <v>8</v>
      </c>
      <c r="F28" s="13">
        <v>8</v>
      </c>
      <c r="G28" s="13"/>
      <c r="H28" s="14">
        <v>1</v>
      </c>
      <c r="I28" s="14"/>
      <c r="J28" s="14"/>
      <c r="K28" s="14"/>
      <c r="L28" s="25">
        <v>1</v>
      </c>
      <c r="M28" s="44"/>
    </row>
    <row r="29" spans="2:13" s="33" customFormat="1" ht="25.5">
      <c r="B29" s="19">
        <v>3</v>
      </c>
      <c r="C29" s="24" t="s">
        <v>7</v>
      </c>
      <c r="D29" s="13">
        <v>8</v>
      </c>
      <c r="E29" s="13">
        <v>4</v>
      </c>
      <c r="F29" s="13">
        <v>4</v>
      </c>
      <c r="G29" s="13"/>
      <c r="H29" s="14">
        <v>1</v>
      </c>
      <c r="I29" s="14"/>
      <c r="J29" s="14">
        <v>1</v>
      </c>
      <c r="K29" s="14"/>
      <c r="L29" s="25"/>
      <c r="M29" s="44"/>
    </row>
    <row r="30" spans="2:13" ht="12.75">
      <c r="B30" s="11">
        <v>4</v>
      </c>
      <c r="C30" s="24" t="s">
        <v>38</v>
      </c>
      <c r="D30" s="13">
        <v>8</v>
      </c>
      <c r="E30" s="13">
        <v>8</v>
      </c>
      <c r="F30" s="13"/>
      <c r="G30" s="13"/>
      <c r="H30" s="14"/>
      <c r="I30" s="14">
        <v>1</v>
      </c>
      <c r="J30" s="12"/>
      <c r="K30" s="12"/>
      <c r="L30" s="31"/>
      <c r="M30" s="3"/>
    </row>
    <row r="31" spans="2:13" ht="12.75">
      <c r="B31" s="11">
        <v>5</v>
      </c>
      <c r="C31" s="24" t="s">
        <v>33</v>
      </c>
      <c r="D31" s="13">
        <v>0</v>
      </c>
      <c r="E31" s="13">
        <v>0</v>
      </c>
      <c r="F31" s="13"/>
      <c r="G31" s="13"/>
      <c r="H31" s="14"/>
      <c r="I31" s="14"/>
      <c r="J31" s="12"/>
      <c r="K31" s="12"/>
      <c r="L31" s="31"/>
      <c r="M31" s="3"/>
    </row>
    <row r="32" spans="2:13" ht="12.75">
      <c r="B32" s="11">
        <v>6</v>
      </c>
      <c r="C32" s="12" t="s">
        <v>39</v>
      </c>
      <c r="D32" s="13">
        <v>6</v>
      </c>
      <c r="E32" s="13">
        <v>6</v>
      </c>
      <c r="F32" s="13"/>
      <c r="G32" s="13"/>
      <c r="H32" s="14"/>
      <c r="I32" s="14">
        <v>1</v>
      </c>
      <c r="J32" s="14"/>
      <c r="K32" s="13"/>
      <c r="L32" s="31"/>
      <c r="M32" s="3"/>
    </row>
    <row r="33" spans="2:13" ht="13.5" thickBot="1">
      <c r="B33" s="28">
        <v>7</v>
      </c>
      <c r="C33" s="26" t="s">
        <v>40</v>
      </c>
      <c r="D33" s="21">
        <v>4</v>
      </c>
      <c r="E33" s="21">
        <v>4</v>
      </c>
      <c r="F33" s="21"/>
      <c r="G33" s="21"/>
      <c r="H33" s="22"/>
      <c r="I33" s="22">
        <v>1</v>
      </c>
      <c r="J33" s="22"/>
      <c r="K33" s="22"/>
      <c r="L33" s="27"/>
      <c r="M33" s="3"/>
    </row>
    <row r="34" spans="4:12" ht="12.75">
      <c r="D34" s="2">
        <f aca="true" t="shared" si="1" ref="D34:L34">SUM(D27:D33)</f>
        <v>50</v>
      </c>
      <c r="E34" s="2">
        <f t="shared" si="1"/>
        <v>34</v>
      </c>
      <c r="F34" s="2">
        <f t="shared" si="1"/>
        <v>16</v>
      </c>
      <c r="G34" s="2">
        <f t="shared" si="1"/>
        <v>0</v>
      </c>
      <c r="H34" s="2">
        <f t="shared" si="1"/>
        <v>3</v>
      </c>
      <c r="I34" s="2">
        <f t="shared" si="1"/>
        <v>3</v>
      </c>
      <c r="J34" s="2">
        <f t="shared" si="1"/>
        <v>2</v>
      </c>
      <c r="K34" s="2">
        <f t="shared" si="1"/>
        <v>0</v>
      </c>
      <c r="L34" s="2">
        <f t="shared" si="1"/>
        <v>1</v>
      </c>
    </row>
    <row r="35" spans="3:12" ht="12.75">
      <c r="C35" s="39" t="s">
        <v>31</v>
      </c>
      <c r="D35" s="34"/>
      <c r="E35" s="34"/>
      <c r="F35" s="34"/>
      <c r="G35" s="34"/>
      <c r="H35" s="35"/>
      <c r="I35" s="35">
        <v>1</v>
      </c>
      <c r="J35" s="36" t="s">
        <v>21</v>
      </c>
      <c r="K35" s="2"/>
      <c r="L35" s="2"/>
    </row>
    <row r="36" spans="3:12" ht="12.75">
      <c r="C36" t="s">
        <v>25</v>
      </c>
      <c r="J36" s="2"/>
      <c r="K36" s="2"/>
      <c r="L36" s="2"/>
    </row>
    <row r="37" spans="10:12" ht="12.75">
      <c r="J37" s="2"/>
      <c r="K37" s="2"/>
      <c r="L37" s="2"/>
    </row>
    <row r="38" spans="2:12" ht="16.5" thickBot="1">
      <c r="B38" s="49" t="s">
        <v>24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</row>
    <row r="39" spans="2:12" ht="78" thickBot="1">
      <c r="B39" s="4" t="s">
        <v>16</v>
      </c>
      <c r="C39" s="5" t="s">
        <v>17</v>
      </c>
      <c r="D39" s="42" t="s">
        <v>26</v>
      </c>
      <c r="E39" s="42" t="s">
        <v>0</v>
      </c>
      <c r="F39" s="42" t="s">
        <v>5</v>
      </c>
      <c r="G39" s="42" t="s">
        <v>18</v>
      </c>
      <c r="H39" s="42" t="s">
        <v>1</v>
      </c>
      <c r="I39" s="42" t="s">
        <v>2</v>
      </c>
      <c r="J39" s="42" t="s">
        <v>27</v>
      </c>
      <c r="K39" s="42" t="s">
        <v>3</v>
      </c>
      <c r="L39" s="43" t="s">
        <v>4</v>
      </c>
    </row>
    <row r="40" spans="2:13" s="33" customFormat="1" ht="13.5" thickBot="1">
      <c r="B40" s="45">
        <v>1</v>
      </c>
      <c r="C40" s="46" t="s">
        <v>29</v>
      </c>
      <c r="D40" s="40">
        <v>6</v>
      </c>
      <c r="E40" s="40">
        <v>6</v>
      </c>
      <c r="F40" s="40"/>
      <c r="G40" s="40"/>
      <c r="H40" s="41"/>
      <c r="I40" s="41">
        <v>1</v>
      </c>
      <c r="J40" s="41"/>
      <c r="K40" s="41"/>
      <c r="L40" s="47"/>
      <c r="M40" s="44"/>
    </row>
    <row r="41" spans="4:12" ht="12.75">
      <c r="D41" s="2">
        <f>SUM(D40)</f>
        <v>6</v>
      </c>
      <c r="E41" s="2">
        <f aca="true" t="shared" si="2" ref="E41:L41">SUM(E40)</f>
        <v>6</v>
      </c>
      <c r="F41" s="2">
        <f t="shared" si="2"/>
        <v>0</v>
      </c>
      <c r="G41" s="2">
        <f t="shared" si="2"/>
        <v>0</v>
      </c>
      <c r="H41" s="2">
        <f t="shared" si="2"/>
        <v>0</v>
      </c>
      <c r="I41" s="2">
        <f t="shared" si="2"/>
        <v>1</v>
      </c>
      <c r="J41" s="2">
        <f t="shared" si="2"/>
        <v>0</v>
      </c>
      <c r="K41" s="2">
        <f t="shared" si="2"/>
        <v>0</v>
      </c>
      <c r="L41" s="2">
        <f t="shared" si="2"/>
        <v>0</v>
      </c>
    </row>
    <row r="42" spans="3:12" ht="12.75">
      <c r="C42" t="s">
        <v>32</v>
      </c>
      <c r="I42" s="35">
        <v>1</v>
      </c>
      <c r="J42" s="36" t="s">
        <v>21</v>
      </c>
      <c r="K42" s="2"/>
      <c r="L42" s="2"/>
    </row>
    <row r="43" spans="9:12" ht="12.75">
      <c r="I43" s="35"/>
      <c r="J43" s="36"/>
      <c r="K43" s="2"/>
      <c r="L43" s="2"/>
    </row>
  </sheetData>
  <sheetProtection/>
  <mergeCells count="8">
    <mergeCell ref="B4:L4"/>
    <mergeCell ref="B5:L5"/>
    <mergeCell ref="B6:L6"/>
    <mergeCell ref="B7:L7"/>
    <mergeCell ref="B25:L25"/>
    <mergeCell ref="B38:L38"/>
    <mergeCell ref="B10:L10"/>
    <mergeCell ref="B3:L3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zinev</cp:lastModifiedBy>
  <cp:lastPrinted>2016-09-06T07:31:07Z</cp:lastPrinted>
  <dcterms:created xsi:type="dcterms:W3CDTF">2004-04-26T05:18:51Z</dcterms:created>
  <dcterms:modified xsi:type="dcterms:W3CDTF">2016-10-13T12:47:43Z</dcterms:modified>
  <cp:category/>
  <cp:version/>
  <cp:contentType/>
  <cp:contentStatus/>
</cp:coreProperties>
</file>